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1187" documentId="13_ncr:1_{E8FD8934-61D1-4229-8E11-92160940DD5F}" xr6:coauthVersionLast="47" xr6:coauthVersionMax="47" xr10:uidLastSave="{9EDD3140-A532-4EDF-A47F-4FDA81007A2E}"/>
  <bookViews>
    <workbookView xWindow="-14460" yWindow="-19500" windowWidth="34065" windowHeight="17925" tabRatio="500" xr2:uid="{00000000-000D-0000-FFFF-FFFF00000000}"/>
  </bookViews>
  <sheets>
    <sheet name="SV" sheetId="1" r:id="rId1"/>
    <sheet name="EN" sheetId="3" r:id="rId2"/>
  </sheets>
  <definedNames>
    <definedName name="OLE_LINK21" localSheetId="1">EN!#REF!</definedName>
    <definedName name="OLE_LINK21" localSheetId="0">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J12" i="1"/>
</calcChain>
</file>

<file path=xl/sharedStrings.xml><?xml version="1.0" encoding="utf-8"?>
<sst xmlns="http://schemas.openxmlformats.org/spreadsheetml/2006/main" count="52" uniqueCount="31">
  <si>
    <t>Energy</t>
  </si>
  <si>
    <t>EBITA</t>
  </si>
  <si>
    <t>- varav förvärv</t>
  </si>
  <si>
    <t>Rörelseresultat</t>
  </si>
  <si>
    <t>MSEK</t>
  </si>
  <si>
    <t>%</t>
  </si>
  <si>
    <t>SEKm</t>
  </si>
  <si>
    <t xml:space="preserve">EBITA </t>
  </si>
  <si>
    <t xml:space="preserve">         – of which acquisitions</t>
  </si>
  <si>
    <t>Koncernposter</t>
  </si>
  <si>
    <t>EBITA och EBITA-marginal</t>
  </si>
  <si>
    <t>Avskr. på immateriella A.T.</t>
  </si>
  <si>
    <t>Group items</t>
  </si>
  <si>
    <t>Depr. of intangible non-current assets</t>
  </si>
  <si>
    <t>Rullande 12 månader</t>
  </si>
  <si>
    <t>3 months</t>
  </si>
  <si>
    <t>Rolling 12 months</t>
  </si>
  <si>
    <t>Operating profit</t>
  </si>
  <si>
    <t>Automation</t>
  </si>
  <si>
    <t>3 månader</t>
  </si>
  <si>
    <t>Electrification</t>
  </si>
  <si>
    <t>EBITA and EBITA-margin</t>
  </si>
  <si>
    <t>Industry</t>
  </si>
  <si>
    <t>Process</t>
  </si>
  <si>
    <t>Safety</t>
  </si>
  <si>
    <t>30 jun 2026</t>
  </si>
  <si>
    <t>30 jun 2025</t>
  </si>
  <si>
    <t>30 Jun 2026</t>
  </si>
  <si>
    <t>30 Jun 2025</t>
  </si>
  <si>
    <t>31 mar 2026</t>
  </si>
  <si>
    <t>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</si>
</sst>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4" tint="0.59999389629810485"/>
      </top>
      <bottom/>
      <diagonal/>
    </border>
    <border>
      <left/>
      <right/>
      <top/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thin">
        <color theme="3" tint="0.59999389629810485"/>
      </bottom>
      <diagonal/>
    </border>
  </borders>
  <cellStyleXfs count="15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wrapText="1"/>
    </xf>
    <xf numFmtId="3" fontId="5" fillId="2" borderId="0" xfId="0" applyNumberFormat="1" applyFont="1" applyFill="1" applyAlignment="1">
      <alignment horizontal="right"/>
    </xf>
    <xf numFmtId="0" fontId="5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164" fontId="6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64" fontId="6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left"/>
    </xf>
    <xf numFmtId="3" fontId="9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12" fillId="0" borderId="4" xfId="0" applyFont="1" applyBorder="1"/>
    <xf numFmtId="3" fontId="1" fillId="0" borderId="5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3" fontId="9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9" fontId="10" fillId="0" borderId="0" xfId="155" applyFont="1" applyAlignment="1">
      <alignment horizontal="right"/>
    </xf>
    <xf numFmtId="9" fontId="10" fillId="0" borderId="1" xfId="155" applyFont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49" fontId="7" fillId="0" borderId="1" xfId="0" quotePrefix="1" applyNumberFormat="1" applyFont="1" applyBorder="1" applyAlignment="1">
      <alignment horizontal="center" wrapText="1"/>
    </xf>
  </cellXfs>
  <cellStyles count="156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0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48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1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49" builtinId="8" hidden="1"/>
    <cellStyle name="Hyperlänk" xfId="151" builtinId="8" hidden="1"/>
    <cellStyle name="Hyperlänk" xfId="153" builtinId="8" hidden="1"/>
    <cellStyle name="Normal" xfId="0" builtinId="0"/>
    <cellStyle name="Procent" xfId="15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8"/>
  <sheetViews>
    <sheetView tabSelected="1" zoomScale="145" zoomScaleNormal="145" zoomScalePageLayoutView="95" workbookViewId="0">
      <selection activeCell="F16" sqref="F16"/>
    </sheetView>
  </sheetViews>
  <sheetFormatPr defaultColWidth="11" defaultRowHeight="15.5" x14ac:dyDescent="0.35"/>
  <cols>
    <col min="2" max="2" width="36.83203125" customWidth="1"/>
    <col min="3" max="3" width="10.5" customWidth="1"/>
    <col min="4" max="4" width="4.75" customWidth="1"/>
    <col min="5" max="5" width="10.33203125" customWidth="1"/>
    <col min="6" max="6" width="7.83203125" customWidth="1"/>
    <col min="7" max="7" width="4.75" customWidth="1"/>
    <col min="9" max="9" width="8.08203125" customWidth="1"/>
  </cols>
  <sheetData>
    <row r="1" spans="2:11" ht="16" thickBot="1" x14ac:dyDescent="0.4">
      <c r="C1" s="20"/>
      <c r="D1" s="20"/>
      <c r="E1" s="20"/>
      <c r="F1" s="20"/>
      <c r="G1" s="22"/>
      <c r="H1" s="20"/>
      <c r="I1" s="20"/>
      <c r="J1" s="20"/>
      <c r="K1" s="20"/>
    </row>
    <row r="2" spans="2:11" x14ac:dyDescent="0.35">
      <c r="B2" s="21" t="s">
        <v>10</v>
      </c>
      <c r="C2" s="34" t="s">
        <v>19</v>
      </c>
      <c r="D2" s="34"/>
      <c r="E2" s="34"/>
      <c r="F2" s="34"/>
      <c r="H2" s="34" t="s">
        <v>14</v>
      </c>
      <c r="I2" s="34"/>
      <c r="J2" s="34"/>
      <c r="K2" s="34"/>
    </row>
    <row r="3" spans="2:11" x14ac:dyDescent="0.35">
      <c r="B3" s="3"/>
      <c r="C3" s="35" t="s">
        <v>25</v>
      </c>
      <c r="D3" s="35"/>
      <c r="E3" s="35" t="s">
        <v>26</v>
      </c>
      <c r="F3" s="35"/>
      <c r="H3" s="35" t="s">
        <v>25</v>
      </c>
      <c r="I3" s="35"/>
      <c r="J3" s="35" t="s">
        <v>29</v>
      </c>
      <c r="K3" s="35"/>
    </row>
    <row r="4" spans="2:11" x14ac:dyDescent="0.35">
      <c r="B4" s="3"/>
      <c r="C4" s="12" t="s">
        <v>4</v>
      </c>
      <c r="D4" s="13" t="s">
        <v>5</v>
      </c>
      <c r="E4" s="12" t="s">
        <v>4</v>
      </c>
      <c r="F4" s="13" t="s">
        <v>5</v>
      </c>
      <c r="G4" s="3"/>
      <c r="H4" s="12" t="s">
        <v>4</v>
      </c>
      <c r="I4" s="13" t="s">
        <v>5</v>
      </c>
      <c r="J4" s="12" t="s">
        <v>4</v>
      </c>
      <c r="K4" s="13" t="s">
        <v>5</v>
      </c>
    </row>
    <row r="5" spans="2:11" x14ac:dyDescent="0.35">
      <c r="B5" s="1" t="s">
        <v>18</v>
      </c>
      <c r="C5" s="2">
        <v>132</v>
      </c>
      <c r="D5" s="5">
        <v>13.6</v>
      </c>
      <c r="E5" s="23">
        <v>87</v>
      </c>
      <c r="F5" s="14">
        <v>10.199999999999999</v>
      </c>
      <c r="H5" s="2">
        <v>449</v>
      </c>
      <c r="I5" s="5">
        <v>12.5</v>
      </c>
      <c r="J5" s="23">
        <v>404</v>
      </c>
      <c r="K5" s="14">
        <v>11.6</v>
      </c>
    </row>
    <row r="6" spans="2:11" x14ac:dyDescent="0.35">
      <c r="B6" s="1" t="s">
        <v>20</v>
      </c>
      <c r="C6" s="6">
        <v>178</v>
      </c>
      <c r="D6" s="7">
        <v>16.2</v>
      </c>
      <c r="E6" s="24">
        <v>124</v>
      </c>
      <c r="F6" s="14">
        <v>14.4</v>
      </c>
      <c r="G6" s="14"/>
      <c r="H6" s="6">
        <v>570</v>
      </c>
      <c r="I6" s="7">
        <v>15.1</v>
      </c>
      <c r="J6" s="24">
        <v>516</v>
      </c>
      <c r="K6" s="25">
        <v>14.6</v>
      </c>
    </row>
    <row r="7" spans="2:11" x14ac:dyDescent="0.35">
      <c r="B7" s="1" t="s">
        <v>0</v>
      </c>
      <c r="C7" s="6">
        <v>213</v>
      </c>
      <c r="D7" s="7">
        <v>19.5</v>
      </c>
      <c r="E7" s="24">
        <v>227</v>
      </c>
      <c r="F7" s="14">
        <v>19.100000000000001</v>
      </c>
      <c r="G7" s="14"/>
      <c r="H7" s="6">
        <v>763</v>
      </c>
      <c r="I7" s="7">
        <v>19.3</v>
      </c>
      <c r="J7" s="24">
        <v>777</v>
      </c>
      <c r="K7" s="25">
        <v>19.2</v>
      </c>
    </row>
    <row r="8" spans="2:11" x14ac:dyDescent="0.35">
      <c r="B8" s="1" t="s">
        <v>22</v>
      </c>
      <c r="C8" s="6">
        <v>245</v>
      </c>
      <c r="D8" s="7">
        <v>20.9</v>
      </c>
      <c r="E8" s="24">
        <v>256</v>
      </c>
      <c r="F8" s="14">
        <v>21.2</v>
      </c>
      <c r="G8" s="14"/>
      <c r="H8" s="6">
        <v>951</v>
      </c>
      <c r="I8" s="7">
        <v>20.8</v>
      </c>
      <c r="J8" s="24">
        <v>962</v>
      </c>
      <c r="K8" s="25">
        <v>20.9</v>
      </c>
    </row>
    <row r="9" spans="2:11" x14ac:dyDescent="0.35">
      <c r="B9" s="1" t="s">
        <v>23</v>
      </c>
      <c r="C9" s="6">
        <v>144</v>
      </c>
      <c r="D9" s="7">
        <v>14.3</v>
      </c>
      <c r="E9" s="24">
        <v>145</v>
      </c>
      <c r="F9" s="14">
        <v>14.8</v>
      </c>
      <c r="G9" s="14"/>
      <c r="H9" s="6">
        <v>586</v>
      </c>
      <c r="I9" s="7">
        <v>14.5</v>
      </c>
      <c r="J9" s="24">
        <v>587</v>
      </c>
      <c r="K9" s="25">
        <v>14.6</v>
      </c>
    </row>
    <row r="10" spans="2:11" x14ac:dyDescent="0.35">
      <c r="B10" s="1" t="s">
        <v>24</v>
      </c>
      <c r="C10" s="6">
        <v>125</v>
      </c>
      <c r="D10" s="7">
        <v>14.9</v>
      </c>
      <c r="E10" s="24">
        <v>95</v>
      </c>
      <c r="F10" s="14">
        <v>12.5</v>
      </c>
      <c r="G10" s="14"/>
      <c r="H10" s="6">
        <v>472</v>
      </c>
      <c r="I10" s="7">
        <v>15.1</v>
      </c>
      <c r="J10" s="24">
        <v>442</v>
      </c>
      <c r="K10" s="25">
        <v>14.5</v>
      </c>
    </row>
    <row r="11" spans="2:11" x14ac:dyDescent="0.35">
      <c r="B11" s="3" t="s">
        <v>9</v>
      </c>
      <c r="C11" s="8">
        <v>-11</v>
      </c>
      <c r="D11" s="9"/>
      <c r="E11" s="26">
        <v>-12</v>
      </c>
      <c r="F11" s="33"/>
      <c r="G11" s="15"/>
      <c r="H11" s="8">
        <v>-46</v>
      </c>
      <c r="I11" s="9"/>
      <c r="J11" s="26">
        <v>-47</v>
      </c>
      <c r="K11" s="27"/>
    </row>
    <row r="12" spans="2:11" x14ac:dyDescent="0.35">
      <c r="B12" s="4" t="s">
        <v>7</v>
      </c>
      <c r="C12" s="10">
        <v>1026</v>
      </c>
      <c r="D12" s="11">
        <v>16.600000000000001</v>
      </c>
      <c r="E12" s="28">
        <f>SUM(E5:E11)</f>
        <v>922</v>
      </c>
      <c r="F12" s="29">
        <v>15.8</v>
      </c>
      <c r="G12" s="14"/>
      <c r="H12" s="10">
        <v>3745</v>
      </c>
      <c r="I12" s="11">
        <v>16.3</v>
      </c>
      <c r="J12" s="28">
        <f>SUM(J5:J11)</f>
        <v>3641</v>
      </c>
      <c r="K12" s="29">
        <v>16</v>
      </c>
    </row>
    <row r="13" spans="2:11" x14ac:dyDescent="0.35">
      <c r="B13" s="1" t="s">
        <v>11</v>
      </c>
      <c r="C13" s="6">
        <v>-156</v>
      </c>
      <c r="D13" s="7"/>
      <c r="E13" s="24">
        <v>-136</v>
      </c>
      <c r="F13" s="32"/>
      <c r="G13" s="14"/>
      <c r="H13" s="6">
        <v>-576</v>
      </c>
      <c r="I13" s="7"/>
      <c r="J13" s="24">
        <v>-556</v>
      </c>
      <c r="K13" s="25"/>
    </row>
    <row r="14" spans="2:11" x14ac:dyDescent="0.35">
      <c r="B14" s="3" t="s">
        <v>2</v>
      </c>
      <c r="C14" s="8">
        <v>-147</v>
      </c>
      <c r="D14" s="9"/>
      <c r="E14" s="26">
        <v>-128</v>
      </c>
      <c r="F14" s="33"/>
      <c r="G14" s="15"/>
      <c r="H14" s="8">
        <v>-541</v>
      </c>
      <c r="I14" s="9"/>
      <c r="J14" s="26">
        <v>-522</v>
      </c>
      <c r="K14" s="27"/>
    </row>
    <row r="15" spans="2:11" x14ac:dyDescent="0.35">
      <c r="B15" s="16" t="s">
        <v>3</v>
      </c>
      <c r="C15" s="17">
        <v>870</v>
      </c>
      <c r="D15" s="18">
        <v>14.1</v>
      </c>
      <c r="E15" s="30">
        <v>786</v>
      </c>
      <c r="F15" s="31">
        <v>13.5</v>
      </c>
      <c r="G15" s="19"/>
      <c r="H15" s="17">
        <v>3169</v>
      </c>
      <c r="I15" s="18">
        <v>13.8</v>
      </c>
      <c r="J15" s="30">
        <v>3085</v>
      </c>
      <c r="K15" s="31">
        <v>13.6</v>
      </c>
    </row>
    <row r="18" spans="2:2" x14ac:dyDescent="0.35">
      <c r="B18" s="20"/>
    </row>
  </sheetData>
  <mergeCells count="6">
    <mergeCell ref="C2:F2"/>
    <mergeCell ref="C3:D3"/>
    <mergeCell ref="E3:F3"/>
    <mergeCell ref="H2:K2"/>
    <mergeCell ref="J3:K3"/>
    <mergeCell ref="H3:I3"/>
  </mergeCells>
  <pageMargins left="0.75" right="0.75" top="1" bottom="1" header="0.5" footer="0.5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8"/>
  <sheetViews>
    <sheetView zoomScale="160" zoomScaleNormal="160" workbookViewId="0">
      <selection activeCell="L8" sqref="L8"/>
    </sheetView>
  </sheetViews>
  <sheetFormatPr defaultColWidth="11" defaultRowHeight="15.5" x14ac:dyDescent="0.35"/>
  <cols>
    <col min="2" max="2" width="36.83203125" customWidth="1"/>
    <col min="3" max="3" width="10.5" customWidth="1"/>
    <col min="4" max="4" width="4.75" customWidth="1"/>
    <col min="5" max="5" width="10.33203125" customWidth="1"/>
    <col min="6" max="6" width="7.83203125" customWidth="1"/>
    <col min="7" max="7" width="4.75" customWidth="1"/>
    <col min="9" max="9" width="8.08203125" customWidth="1"/>
  </cols>
  <sheetData>
    <row r="1" spans="2:11" ht="16" thickBot="1" x14ac:dyDescent="0.4">
      <c r="C1" s="20"/>
      <c r="D1" s="20"/>
      <c r="E1" s="20"/>
      <c r="F1" s="20"/>
      <c r="G1" s="22"/>
      <c r="H1" s="20"/>
      <c r="I1" s="20"/>
      <c r="J1" s="20"/>
      <c r="K1" s="20"/>
    </row>
    <row r="2" spans="2:11" x14ac:dyDescent="0.35">
      <c r="B2" s="21" t="s">
        <v>21</v>
      </c>
      <c r="C2" s="34" t="s">
        <v>15</v>
      </c>
      <c r="D2" s="34"/>
      <c r="E2" s="34"/>
      <c r="F2" s="34"/>
      <c r="H2" s="34" t="s">
        <v>16</v>
      </c>
      <c r="I2" s="34"/>
      <c r="J2" s="34"/>
      <c r="K2" s="34"/>
    </row>
    <row r="3" spans="2:11" ht="25.4" customHeight="1" x14ac:dyDescent="0.35">
      <c r="B3" s="3"/>
      <c r="C3" s="35" t="s">
        <v>27</v>
      </c>
      <c r="D3" s="35"/>
      <c r="E3" s="35" t="s">
        <v>28</v>
      </c>
      <c r="F3" s="35"/>
      <c r="H3" s="35" t="s">
        <v>27</v>
      </c>
      <c r="I3" s="35"/>
      <c r="J3" s="35" t="s">
        <v>30</v>
      </c>
      <c r="K3" s="35"/>
    </row>
    <row r="4" spans="2:11" x14ac:dyDescent="0.35">
      <c r="B4" s="3"/>
      <c r="C4" s="12" t="s">
        <v>6</v>
      </c>
      <c r="D4" s="13" t="s">
        <v>5</v>
      </c>
      <c r="E4" s="12" t="s">
        <v>6</v>
      </c>
      <c r="F4" s="13" t="s">
        <v>5</v>
      </c>
      <c r="G4" s="3"/>
      <c r="H4" s="12" t="s">
        <v>6</v>
      </c>
      <c r="I4" s="13" t="s">
        <v>5</v>
      </c>
      <c r="J4" s="12" t="s">
        <v>6</v>
      </c>
      <c r="K4" s="13" t="s">
        <v>5</v>
      </c>
    </row>
    <row r="5" spans="2:11" x14ac:dyDescent="0.35">
      <c r="B5" s="1" t="s">
        <v>18</v>
      </c>
      <c r="C5" s="2"/>
      <c r="D5" s="5"/>
      <c r="E5" s="23"/>
      <c r="F5" s="14"/>
      <c r="H5" s="2"/>
      <c r="I5" s="5"/>
      <c r="J5" s="23"/>
      <c r="K5" s="14"/>
    </row>
    <row r="6" spans="2:11" x14ac:dyDescent="0.35">
      <c r="B6" s="1" t="s">
        <v>20</v>
      </c>
      <c r="C6" s="6"/>
      <c r="D6" s="7"/>
      <c r="E6" s="24"/>
      <c r="F6" s="25"/>
      <c r="G6" s="14"/>
      <c r="H6" s="6"/>
      <c r="I6" s="7"/>
      <c r="J6" s="24"/>
      <c r="K6" s="25"/>
    </row>
    <row r="7" spans="2:11" x14ac:dyDescent="0.35">
      <c r="B7" s="1" t="s">
        <v>0</v>
      </c>
      <c r="C7" s="6"/>
      <c r="D7" s="7"/>
      <c r="E7" s="24"/>
      <c r="F7" s="25"/>
      <c r="G7" s="14"/>
      <c r="H7" s="6"/>
      <c r="I7" s="7"/>
      <c r="J7" s="24"/>
      <c r="K7" s="25"/>
    </row>
    <row r="8" spans="2:11" x14ac:dyDescent="0.35">
      <c r="B8" s="1" t="s">
        <v>22</v>
      </c>
      <c r="C8" s="6"/>
      <c r="D8" s="7"/>
      <c r="E8" s="24"/>
      <c r="F8" s="25"/>
      <c r="G8" s="14"/>
      <c r="H8" s="6"/>
      <c r="I8" s="7"/>
      <c r="J8" s="24"/>
      <c r="K8" s="25"/>
    </row>
    <row r="9" spans="2:11" x14ac:dyDescent="0.35">
      <c r="B9" s="1" t="s">
        <v>23</v>
      </c>
      <c r="C9" s="6"/>
      <c r="D9" s="7"/>
      <c r="E9" s="24"/>
      <c r="F9" s="25"/>
      <c r="G9" s="14"/>
      <c r="H9" s="6"/>
      <c r="I9" s="7"/>
      <c r="J9" s="24"/>
      <c r="K9" s="25"/>
    </row>
    <row r="10" spans="2:11" x14ac:dyDescent="0.35">
      <c r="B10" s="1" t="s">
        <v>24</v>
      </c>
      <c r="C10" s="6"/>
      <c r="D10" s="7"/>
      <c r="E10" s="24"/>
      <c r="F10" s="25"/>
      <c r="G10" s="14"/>
      <c r="H10" s="6"/>
      <c r="I10" s="7"/>
      <c r="J10" s="24"/>
      <c r="K10" s="25"/>
    </row>
    <row r="11" spans="2:11" x14ac:dyDescent="0.35">
      <c r="B11" s="3" t="s">
        <v>12</v>
      </c>
      <c r="C11" s="8"/>
      <c r="D11" s="9"/>
      <c r="E11" s="26"/>
      <c r="F11" s="27"/>
      <c r="G11" s="15"/>
      <c r="H11" s="8"/>
      <c r="I11" s="9"/>
      <c r="J11" s="26"/>
      <c r="K11" s="27"/>
    </row>
    <row r="12" spans="2:11" x14ac:dyDescent="0.35">
      <c r="B12" s="4" t="s">
        <v>1</v>
      </c>
      <c r="C12" s="10"/>
      <c r="D12" s="11"/>
      <c r="E12" s="28"/>
      <c r="F12" s="29"/>
      <c r="G12" s="14"/>
      <c r="H12" s="10"/>
      <c r="I12" s="11"/>
      <c r="J12" s="28"/>
      <c r="K12" s="29"/>
    </row>
    <row r="13" spans="2:11" x14ac:dyDescent="0.35">
      <c r="B13" s="1" t="s">
        <v>13</v>
      </c>
      <c r="C13" s="6"/>
      <c r="D13" s="7"/>
      <c r="E13" s="24"/>
      <c r="F13" s="25"/>
      <c r="G13" s="14"/>
      <c r="H13" s="6"/>
      <c r="I13" s="7"/>
      <c r="J13" s="24"/>
      <c r="K13" s="25"/>
    </row>
    <row r="14" spans="2:11" x14ac:dyDescent="0.35">
      <c r="B14" s="3" t="s">
        <v>8</v>
      </c>
      <c r="C14" s="8"/>
      <c r="D14" s="9"/>
      <c r="E14" s="26"/>
      <c r="F14" s="27"/>
      <c r="G14" s="15"/>
      <c r="H14" s="8"/>
      <c r="I14" s="9"/>
      <c r="J14" s="26"/>
      <c r="K14" s="27"/>
    </row>
    <row r="15" spans="2:11" x14ac:dyDescent="0.35">
      <c r="B15" s="16" t="s">
        <v>17</v>
      </c>
      <c r="C15" s="17"/>
      <c r="D15" s="18"/>
      <c r="E15" s="30"/>
      <c r="F15" s="31"/>
      <c r="G15" s="19"/>
      <c r="H15" s="17"/>
      <c r="I15" s="18"/>
      <c r="J15" s="30"/>
      <c r="K15" s="31"/>
    </row>
    <row r="18" spans="2:2" x14ac:dyDescent="0.35">
      <c r="B18" s="20"/>
    </row>
  </sheetData>
  <mergeCells count="6">
    <mergeCell ref="C2:F2"/>
    <mergeCell ref="C3:D3"/>
    <mergeCell ref="E3:F3"/>
    <mergeCell ref="J3:K3"/>
    <mergeCell ref="H2:K2"/>
    <mergeCell ref="H3:I3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F1ACFF6E-CAD9-4775-9620-54CECD864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977E51-66C0-4B04-AAF5-3FB251885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C5CA3-6256-4D98-BB5E-BE2FEBE828C6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2016-04-08T07:26:05Z</cp:lastPrinted>
  <dcterms:created xsi:type="dcterms:W3CDTF">2013-03-25T09:14:56Z</dcterms:created>
  <dcterms:modified xsi:type="dcterms:W3CDTF">2026-07-13T14:44:07Z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4496000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