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ddtechab.sharepoint.com/sites/GroupFinance250422/Shared Documents/General/Bokslut/2026-2027/2606/Delårsrapport/Tabeller uppladdade/"/>
    </mc:Choice>
  </mc:AlternateContent>
  <xr:revisionPtr revIDLastSave="1205" documentId="13_ncr:1_{CD2473D3-C5BF-4ACE-B6F3-091D88C419AE}" xr6:coauthVersionLast="47" xr6:coauthVersionMax="47" xr10:uidLastSave="{7161D14F-A5D0-4035-8F65-E970E80754AC}"/>
  <bookViews>
    <workbookView xWindow="-110" yWindow="-110" windowWidth="19420" windowHeight="11500" tabRatio="500" activeTab="1" xr2:uid="{00000000-000D-0000-FFFF-FFFF00000000}"/>
  </bookViews>
  <sheets>
    <sheet name="SV" sheetId="1" r:id="rId1"/>
    <sheet name="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<sst xmlns="http://schemas.openxmlformats.org/spreadsheetml/2006/main" count="56" uniqueCount="53">
  <si>
    <t>MSEK</t>
  </si>
  <si>
    <r>
      <t>Betald inkomstskatt</t>
    </r>
    <r>
      <rPr>
        <i/>
        <sz val="9"/>
        <color theme="1"/>
        <rFont val="Calibri"/>
        <family val="2"/>
      </rPr>
      <t xml:space="preserve"> </t>
    </r>
  </si>
  <si>
    <t>Förändringar i rörelsekapital</t>
  </si>
  <si>
    <t>Kassaflöde från den löpande verksamheten</t>
  </si>
  <si>
    <t>Nettoinvesteringar i anläggningstillgångar</t>
  </si>
  <si>
    <t>Företagsförvärv och avyttringar</t>
  </si>
  <si>
    <t>Kassaflöde från investeringsverksamheten</t>
  </si>
  <si>
    <t>Övrig finansieringsverksamhet</t>
  </si>
  <si>
    <t>Kassaflöde från finansieringsverksamheten</t>
  </si>
  <si>
    <t>Periodens kassaflöde</t>
  </si>
  <si>
    <t>Valutakursdifferens i likvida medel</t>
  </si>
  <si>
    <t>Likvida medel vid periodens slut</t>
  </si>
  <si>
    <t>SEKm</t>
  </si>
  <si>
    <t>Income tax paid</t>
  </si>
  <si>
    <t>Changes in working capital</t>
  </si>
  <si>
    <t>Cash flow from operating activities</t>
  </si>
  <si>
    <t>Net investments in non-current assets</t>
  </si>
  <si>
    <t>Acquisitions and disposals</t>
  </si>
  <si>
    <t>Cash flow from investing activities</t>
  </si>
  <si>
    <t>Other financing activities</t>
  </si>
  <si>
    <t>Cash flow from financing activities</t>
  </si>
  <si>
    <t>Cash flow for the period</t>
  </si>
  <si>
    <t>Cash and cash equivalents at beginning of period</t>
  </si>
  <si>
    <t>Cash and cash equivalents at end of period</t>
  </si>
  <si>
    <t>Resultat efter finansiella poster</t>
  </si>
  <si>
    <t>Profit after financial items</t>
  </si>
  <si>
    <t>3 månader</t>
  </si>
  <si>
    <t>Rullande 12 månader</t>
  </si>
  <si>
    <t>3 months</t>
  </si>
  <si>
    <t>Rolling 12 months</t>
  </si>
  <si>
    <t>Justering för poster som inte ingår i kassaflödet</t>
  </si>
  <si>
    <t>Adjustment for items not included in cash flow</t>
  </si>
  <si>
    <t>-</t>
  </si>
  <si>
    <t>31 Mar 2026</t>
  </si>
  <si>
    <t>31 mar 2026</t>
  </si>
  <si>
    <t>Den löpande verksamheten</t>
  </si>
  <si>
    <t>Kassaflöde från den löpande verksamheten före förändring av rörelsekapital</t>
  </si>
  <si>
    <t>Investeringsverksamheten</t>
  </si>
  <si>
    <t>Finansieringsverksamheten</t>
  </si>
  <si>
    <t>Utbetald utdelning till moderbolagets aktieägare</t>
  </si>
  <si>
    <t>Likvida medel vid periodens början</t>
  </si>
  <si>
    <t>Operating activities</t>
  </si>
  <si>
    <t xml:space="preserve">Cash flow from operating activities before changes
in working capital </t>
  </si>
  <si>
    <t>Investing activities</t>
  </si>
  <si>
    <t>Financing activities</t>
  </si>
  <si>
    <t>Dividend paid to Parent Company shareholders</t>
  </si>
  <si>
    <t>Exchange differences in cash and cash equivalents</t>
  </si>
  <si>
    <t>30 jun 2026</t>
  </si>
  <si>
    <t>30 jun 2025</t>
  </si>
  <si>
    <t>30 Jun 2026</t>
  </si>
  <si>
    <t>30 Jun 2025</t>
  </si>
  <si>
    <t>Återköp av egna aktier/förändring av köpoptioner</t>
  </si>
  <si>
    <t>Repurchase of own shares/change of call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</si>
</sst>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9"/>
      <color theme="1"/>
      <name val="Calibri"/>
      <family val="2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</borders>
  <cellStyleXfs count="3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quotePrefix="1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49" fontId="2" fillId="0" borderId="0" xfId="0" quotePrefix="1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</cellXfs>
  <cellStyles count="3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3"/>
  <sheetViews>
    <sheetView zoomScale="175" zoomScaleNormal="175" workbookViewId="0">
      <selection activeCell="C13" sqref="C13"/>
    </sheetView>
  </sheetViews>
  <sheetFormatPr defaultColWidth="11" defaultRowHeight="15.5" x14ac:dyDescent="0.35"/>
  <cols>
    <col min="2" max="2" width="36.83203125" customWidth="1"/>
    <col min="3" max="3" width="16.83203125" customWidth="1"/>
    <col min="5" max="5" width="4.08203125" customWidth="1"/>
  </cols>
  <sheetData>
    <row r="1" spans="2:7" ht="16" thickBot="1" x14ac:dyDescent="0.4">
      <c r="B1" s="3"/>
      <c r="C1" s="3"/>
      <c r="D1" s="3"/>
      <c r="E1" s="3"/>
      <c r="F1" s="3"/>
      <c r="G1" s="3"/>
    </row>
    <row r="2" spans="2:7" x14ac:dyDescent="0.35">
      <c r="B2" s="4"/>
      <c r="C2" s="20" t="s">
        <v>26</v>
      </c>
      <c r="D2" s="20"/>
      <c r="E2" s="5"/>
      <c r="F2" s="20" t="s">
        <v>27</v>
      </c>
      <c r="G2" s="20"/>
    </row>
    <row r="3" spans="2:7" x14ac:dyDescent="0.35">
      <c r="B3" s="6" t="s">
        <v>0</v>
      </c>
      <c r="C3" s="7" t="s">
        <v>47</v>
      </c>
      <c r="D3" s="7" t="s">
        <v>48</v>
      </c>
      <c r="E3" s="7"/>
      <c r="F3" s="7" t="s">
        <v>47</v>
      </c>
      <c r="G3" s="7" t="s">
        <v>34</v>
      </c>
    </row>
    <row r="4" spans="2:7" x14ac:dyDescent="0.35">
      <c r="B4" s="2" t="s">
        <v>35</v>
      </c>
      <c r="C4" s="18"/>
      <c r="D4" s="18"/>
      <c r="E4" s="18"/>
      <c r="F4" s="18"/>
      <c r="G4" s="18"/>
    </row>
    <row r="5" spans="2:7" x14ac:dyDescent="0.35">
      <c r="B5" s="1" t="s">
        <v>24</v>
      </c>
      <c r="C5" s="10">
        <v>823</v>
      </c>
      <c r="D5" s="14">
        <v>728</v>
      </c>
      <c r="E5" s="14"/>
      <c r="F5" s="10">
        <v>2973</v>
      </c>
      <c r="G5" s="14">
        <v>2878</v>
      </c>
    </row>
    <row r="6" spans="2:7" x14ac:dyDescent="0.35">
      <c r="B6" s="1" t="s">
        <v>30</v>
      </c>
      <c r="C6" s="10">
        <v>260</v>
      </c>
      <c r="D6" s="14">
        <v>257</v>
      </c>
      <c r="E6" s="14"/>
      <c r="F6" s="10">
        <v>988</v>
      </c>
      <c r="G6" s="14">
        <v>985</v>
      </c>
    </row>
    <row r="7" spans="2:7" x14ac:dyDescent="0.35">
      <c r="B7" s="1" t="s">
        <v>1</v>
      </c>
      <c r="C7" s="10">
        <v>-137</v>
      </c>
      <c r="D7" s="14">
        <v>-175</v>
      </c>
      <c r="E7" s="14"/>
      <c r="F7" s="10">
        <v>-717</v>
      </c>
      <c r="G7" s="14">
        <v>-755</v>
      </c>
    </row>
    <row r="8" spans="2:7" ht="24" x14ac:dyDescent="0.35">
      <c r="B8" s="2" t="s">
        <v>36</v>
      </c>
      <c r="C8" s="12">
        <v>946</v>
      </c>
      <c r="D8" s="16">
        <v>810</v>
      </c>
      <c r="E8" s="16"/>
      <c r="F8" s="12">
        <v>3244</v>
      </c>
      <c r="G8" s="16">
        <v>3108</v>
      </c>
    </row>
    <row r="9" spans="2:7" x14ac:dyDescent="0.35">
      <c r="B9" s="8" t="s">
        <v>2</v>
      </c>
      <c r="C9" s="11">
        <v>-341</v>
      </c>
      <c r="D9" s="15">
        <v>-333</v>
      </c>
      <c r="E9" s="15"/>
      <c r="F9" s="11">
        <v>-120</v>
      </c>
      <c r="G9" s="15">
        <v>-112</v>
      </c>
    </row>
    <row r="10" spans="2:7" x14ac:dyDescent="0.35">
      <c r="B10" s="2" t="s">
        <v>3</v>
      </c>
      <c r="C10" s="12">
        <v>605</v>
      </c>
      <c r="D10" s="16">
        <v>477</v>
      </c>
      <c r="E10" s="16"/>
      <c r="F10" s="12">
        <v>3124</v>
      </c>
      <c r="G10" s="16">
        <v>2996</v>
      </c>
    </row>
    <row r="11" spans="2:7" x14ac:dyDescent="0.35">
      <c r="B11" s="2" t="s">
        <v>37</v>
      </c>
      <c r="C11" s="10"/>
      <c r="D11" s="14"/>
      <c r="E11" s="14"/>
      <c r="F11" s="10"/>
      <c r="G11" s="14"/>
    </row>
    <row r="12" spans="2:7" x14ac:dyDescent="0.35">
      <c r="B12" s="1" t="s">
        <v>4</v>
      </c>
      <c r="C12" s="10">
        <v>-45</v>
      </c>
      <c r="D12" s="14">
        <v>-34</v>
      </c>
      <c r="E12" s="14"/>
      <c r="F12" s="10">
        <v>-186</v>
      </c>
      <c r="G12" s="14">
        <v>-175</v>
      </c>
    </row>
    <row r="13" spans="2:7" x14ac:dyDescent="0.35">
      <c r="B13" s="8" t="s">
        <v>5</v>
      </c>
      <c r="C13" s="11">
        <v>-311</v>
      </c>
      <c r="D13" s="15">
        <v>-258</v>
      </c>
      <c r="E13" s="15"/>
      <c r="F13" s="11">
        <v>-1634</v>
      </c>
      <c r="G13" s="15">
        <v>-1581</v>
      </c>
    </row>
    <row r="14" spans="2:7" x14ac:dyDescent="0.35">
      <c r="B14" s="2" t="s">
        <v>6</v>
      </c>
      <c r="C14" s="12">
        <v>-356</v>
      </c>
      <c r="D14" s="16">
        <v>-292</v>
      </c>
      <c r="E14" s="16"/>
      <c r="F14" s="12">
        <v>-1820</v>
      </c>
      <c r="G14" s="16">
        <v>-1756</v>
      </c>
    </row>
    <row r="15" spans="2:7" x14ac:dyDescent="0.35">
      <c r="B15" s="2" t="s">
        <v>38</v>
      </c>
      <c r="C15" s="12"/>
      <c r="D15" s="16"/>
      <c r="E15" s="16"/>
      <c r="F15" s="12"/>
      <c r="G15" s="16"/>
    </row>
    <row r="16" spans="2:7" x14ac:dyDescent="0.35">
      <c r="B16" s="1" t="s">
        <v>39</v>
      </c>
      <c r="C16" s="10" t="s">
        <v>32</v>
      </c>
      <c r="D16" s="14" t="s">
        <v>32</v>
      </c>
      <c r="E16" s="14"/>
      <c r="F16" s="10">
        <v>-864</v>
      </c>
      <c r="G16" s="14">
        <v>-864</v>
      </c>
    </row>
    <row r="17" spans="2:7" x14ac:dyDescent="0.35">
      <c r="B17" s="1" t="s">
        <v>51</v>
      </c>
      <c r="C17" s="10">
        <v>12</v>
      </c>
      <c r="D17" s="14">
        <v>4</v>
      </c>
      <c r="E17" s="14"/>
      <c r="F17" s="10">
        <v>-21</v>
      </c>
      <c r="G17" s="14">
        <v>-29</v>
      </c>
    </row>
    <row r="18" spans="2:7" x14ac:dyDescent="0.35">
      <c r="B18" s="8" t="s">
        <v>7</v>
      </c>
      <c r="C18" s="11">
        <v>-383</v>
      </c>
      <c r="D18" s="15">
        <v>-344</v>
      </c>
      <c r="E18" s="15"/>
      <c r="F18" s="11">
        <v>-84</v>
      </c>
      <c r="G18" s="15">
        <v>-45</v>
      </c>
    </row>
    <row r="19" spans="2:7" x14ac:dyDescent="0.35">
      <c r="B19" s="9" t="s">
        <v>8</v>
      </c>
      <c r="C19" s="13">
        <f>SUM(C17:C18)</f>
        <v>-371</v>
      </c>
      <c r="D19" s="17">
        <v>-340</v>
      </c>
      <c r="E19" s="17"/>
      <c r="F19" s="13">
        <v>-969</v>
      </c>
      <c r="G19" s="17">
        <v>-938</v>
      </c>
    </row>
    <row r="20" spans="2:7" x14ac:dyDescent="0.35">
      <c r="B20" s="2" t="s">
        <v>9</v>
      </c>
      <c r="C20" s="12">
        <v>-122</v>
      </c>
      <c r="D20" s="16">
        <v>-155</v>
      </c>
      <c r="E20" s="16"/>
      <c r="F20" s="12">
        <v>335</v>
      </c>
      <c r="G20" s="16">
        <v>302</v>
      </c>
    </row>
    <row r="21" spans="2:7" x14ac:dyDescent="0.35">
      <c r="B21" s="1" t="s">
        <v>40</v>
      </c>
      <c r="C21" s="10">
        <v>1490</v>
      </c>
      <c r="D21" s="14">
        <v>1168</v>
      </c>
      <c r="E21" s="14"/>
      <c r="F21" s="10">
        <v>1023</v>
      </c>
      <c r="G21" s="14">
        <v>1168</v>
      </c>
    </row>
    <row r="22" spans="2:7" x14ac:dyDescent="0.35">
      <c r="B22" s="8" t="s">
        <v>10</v>
      </c>
      <c r="C22" s="11">
        <v>29</v>
      </c>
      <c r="D22" s="15">
        <v>10</v>
      </c>
      <c r="E22" s="15"/>
      <c r="F22" s="11">
        <v>39</v>
      </c>
      <c r="G22" s="15">
        <v>20</v>
      </c>
    </row>
    <row r="23" spans="2:7" x14ac:dyDescent="0.35">
      <c r="B23" s="2" t="s">
        <v>11</v>
      </c>
      <c r="C23" s="12">
        <v>1397</v>
      </c>
      <c r="D23" s="16">
        <v>1023</v>
      </c>
      <c r="E23" s="16"/>
      <c r="F23" s="12">
        <v>1397</v>
      </c>
      <c r="G23" s="16">
        <v>1490</v>
      </c>
    </row>
  </sheetData>
  <mergeCells count="2">
    <mergeCell ref="F2:G2"/>
    <mergeCell ref="C2:D2"/>
  </mergeCell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3"/>
  <sheetViews>
    <sheetView tabSelected="1" topLeftCell="A4" workbookViewId="0">
      <selection activeCell="B19" sqref="B19"/>
    </sheetView>
  </sheetViews>
  <sheetFormatPr defaultColWidth="11" defaultRowHeight="15.5" x14ac:dyDescent="0.35"/>
  <cols>
    <col min="2" max="2" width="36.83203125" customWidth="1"/>
    <col min="3" max="3" width="16.83203125" customWidth="1"/>
    <col min="5" max="5" width="4.08203125" customWidth="1"/>
  </cols>
  <sheetData>
    <row r="1" spans="2:8" ht="16" thickBot="1" x14ac:dyDescent="0.4">
      <c r="B1" s="3"/>
      <c r="C1" s="3"/>
      <c r="D1" s="3"/>
      <c r="E1" s="3"/>
      <c r="F1" s="3"/>
      <c r="G1" s="3"/>
    </row>
    <row r="2" spans="2:8" x14ac:dyDescent="0.35">
      <c r="B2" s="4"/>
      <c r="C2" s="20" t="s">
        <v>28</v>
      </c>
      <c r="D2" s="20"/>
      <c r="E2" s="5"/>
      <c r="F2" s="20" t="s">
        <v>29</v>
      </c>
      <c r="G2" s="20"/>
    </row>
    <row r="3" spans="2:8" x14ac:dyDescent="0.35">
      <c r="B3" s="6" t="s">
        <v>12</v>
      </c>
      <c r="C3" s="7" t="s">
        <v>49</v>
      </c>
      <c r="D3" s="7" t="s">
        <v>50</v>
      </c>
      <c r="E3" s="7"/>
      <c r="F3" s="7" t="s">
        <v>49</v>
      </c>
      <c r="G3" s="7" t="s">
        <v>33</v>
      </c>
      <c r="H3" s="19"/>
    </row>
    <row r="4" spans="2:8" x14ac:dyDescent="0.35">
      <c r="B4" s="2" t="s">
        <v>41</v>
      </c>
      <c r="C4" s="10"/>
      <c r="D4" s="14"/>
      <c r="E4" s="14"/>
      <c r="F4" s="10"/>
      <c r="G4" s="10"/>
    </row>
    <row r="5" spans="2:8" x14ac:dyDescent="0.35">
      <c r="B5" s="1" t="s">
        <v>25</v>
      </c>
      <c r="C5" s="10"/>
      <c r="D5" s="14"/>
      <c r="E5" s="14"/>
      <c r="F5" s="10"/>
      <c r="G5" s="10"/>
    </row>
    <row r="6" spans="2:8" x14ac:dyDescent="0.35">
      <c r="B6" s="1" t="s">
        <v>31</v>
      </c>
      <c r="C6" s="10"/>
      <c r="D6" s="14"/>
      <c r="E6" s="14"/>
      <c r="F6" s="10"/>
      <c r="G6" s="10"/>
    </row>
    <row r="7" spans="2:8" x14ac:dyDescent="0.35">
      <c r="B7" s="1" t="s">
        <v>13</v>
      </c>
      <c r="C7" s="10"/>
      <c r="D7" s="14"/>
      <c r="E7" s="14"/>
      <c r="F7" s="10"/>
      <c r="G7" s="10"/>
    </row>
    <row r="8" spans="2:8" ht="24" x14ac:dyDescent="0.35">
      <c r="B8" s="2" t="s">
        <v>42</v>
      </c>
      <c r="C8" s="12"/>
      <c r="D8" s="16"/>
      <c r="E8" s="16"/>
      <c r="F8" s="12"/>
      <c r="G8" s="12"/>
    </row>
    <row r="9" spans="2:8" x14ac:dyDescent="0.35">
      <c r="B9" s="8" t="s">
        <v>14</v>
      </c>
      <c r="C9" s="11"/>
      <c r="D9" s="15"/>
      <c r="E9" s="15"/>
      <c r="F9" s="11"/>
      <c r="G9" s="11"/>
    </row>
    <row r="10" spans="2:8" x14ac:dyDescent="0.35">
      <c r="B10" s="2" t="s">
        <v>15</v>
      </c>
      <c r="C10" s="12"/>
      <c r="D10" s="16"/>
      <c r="E10" s="16"/>
      <c r="F10" s="12"/>
      <c r="G10" s="12"/>
    </row>
    <row r="11" spans="2:8" x14ac:dyDescent="0.35">
      <c r="B11" s="2" t="s">
        <v>43</v>
      </c>
      <c r="C11" s="12"/>
      <c r="D11" s="16"/>
      <c r="E11" s="16"/>
      <c r="F11" s="12"/>
      <c r="G11" s="12"/>
    </row>
    <row r="12" spans="2:8" x14ac:dyDescent="0.35">
      <c r="B12" s="1" t="s">
        <v>16</v>
      </c>
      <c r="C12" s="10"/>
      <c r="D12" s="14"/>
      <c r="E12" s="14"/>
      <c r="F12" s="10"/>
      <c r="G12" s="10"/>
    </row>
    <row r="13" spans="2:8" x14ac:dyDescent="0.35">
      <c r="B13" s="8" t="s">
        <v>17</v>
      </c>
      <c r="C13" s="11"/>
      <c r="D13" s="15"/>
      <c r="E13" s="15"/>
      <c r="F13" s="11"/>
      <c r="G13" s="11"/>
    </row>
    <row r="14" spans="2:8" x14ac:dyDescent="0.35">
      <c r="B14" s="2" t="s">
        <v>18</v>
      </c>
      <c r="C14" s="12"/>
      <c r="D14" s="16"/>
      <c r="E14" s="16"/>
      <c r="F14" s="12"/>
      <c r="G14" s="12"/>
    </row>
    <row r="15" spans="2:8" x14ac:dyDescent="0.35">
      <c r="B15" s="2" t="s">
        <v>44</v>
      </c>
      <c r="C15" s="12"/>
      <c r="D15" s="16"/>
      <c r="E15" s="16"/>
      <c r="F15" s="12"/>
      <c r="G15" s="12"/>
    </row>
    <row r="16" spans="2:8" x14ac:dyDescent="0.35">
      <c r="B16" s="1" t="s">
        <v>45</v>
      </c>
      <c r="C16" s="10"/>
      <c r="D16" s="14"/>
      <c r="E16" s="14"/>
      <c r="F16" s="10"/>
      <c r="G16" s="10"/>
    </row>
    <row r="17" spans="2:7" x14ac:dyDescent="0.35">
      <c r="B17" s="1" t="s">
        <v>52</v>
      </c>
      <c r="C17" s="10"/>
      <c r="D17" s="14"/>
      <c r="E17" s="14"/>
      <c r="F17" s="10"/>
      <c r="G17" s="10"/>
    </row>
    <row r="18" spans="2:7" x14ac:dyDescent="0.35">
      <c r="B18" s="8" t="s">
        <v>19</v>
      </c>
      <c r="C18" s="11"/>
      <c r="D18" s="15"/>
      <c r="E18" s="15"/>
      <c r="F18" s="11"/>
      <c r="G18" s="11"/>
    </row>
    <row r="19" spans="2:7" x14ac:dyDescent="0.35">
      <c r="B19" s="9" t="s">
        <v>20</v>
      </c>
      <c r="C19" s="13"/>
      <c r="D19" s="17"/>
      <c r="E19" s="17"/>
      <c r="F19" s="13"/>
      <c r="G19" s="13"/>
    </row>
    <row r="20" spans="2:7" x14ac:dyDescent="0.35">
      <c r="B20" s="2" t="s">
        <v>21</v>
      </c>
      <c r="C20" s="12"/>
      <c r="D20" s="16"/>
      <c r="E20" s="16"/>
      <c r="F20" s="12"/>
      <c r="G20" s="12"/>
    </row>
    <row r="21" spans="2:7" x14ac:dyDescent="0.35">
      <c r="B21" s="1" t="s">
        <v>22</v>
      </c>
      <c r="C21" s="10"/>
      <c r="D21" s="14"/>
      <c r="E21" s="14"/>
      <c r="F21" s="10"/>
      <c r="G21" s="10"/>
    </row>
    <row r="22" spans="2:7" x14ac:dyDescent="0.35">
      <c r="B22" s="8" t="s">
        <v>46</v>
      </c>
      <c r="C22" s="11"/>
      <c r="D22" s="15"/>
      <c r="E22" s="15"/>
      <c r="F22" s="11"/>
      <c r="G22" s="11"/>
    </row>
    <row r="23" spans="2:7" x14ac:dyDescent="0.35">
      <c r="B23" s="2" t="s">
        <v>23</v>
      </c>
      <c r="C23" s="12"/>
      <c r="D23" s="16"/>
      <c r="E23" s="16"/>
      <c r="F23" s="12"/>
      <c r="G23" s="12"/>
    </row>
  </sheetData>
  <mergeCells count="2">
    <mergeCell ref="F2:G2"/>
    <mergeCell ref="C2:D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3a3455-db37-41a8-a6e7-f269b8c1510c">
      <Terms xmlns="http://schemas.microsoft.com/office/infopath/2007/PartnerControls"/>
    </lcf76f155ced4ddcb4097134ff3c332f>
    <TaxCatchAll xmlns="36768a9b-c9a2-4af4-8bce-07e6f50d524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B7B81DFFCAFD4E8C415924F961EF5C" ma:contentTypeVersion="19" ma:contentTypeDescription="Skapa ett nytt dokument." ma:contentTypeScope="" ma:versionID="7986cf121da40b496d2e7c73ba01f1dd">
  <xsd:schema xmlns:xsd="http://www.w3.org/2001/XMLSchema" xmlns:xs="http://www.w3.org/2001/XMLSchema" xmlns:p="http://schemas.microsoft.com/office/2006/metadata/properties" xmlns:ns2="2e3a3455-db37-41a8-a6e7-f269b8c1510c" xmlns:ns3="36768a9b-c9a2-4af4-8bce-07e6f50d5246" targetNamespace="http://schemas.microsoft.com/office/2006/metadata/properties" ma:root="true" ma:fieldsID="52314091135bccd1e4156c28b79cf888" ns2:_="" ns3:_="">
    <xsd:import namespace="2e3a3455-db37-41a8-a6e7-f269b8c1510c"/>
    <xsd:import namespace="36768a9b-c9a2-4af4-8bce-07e6f50d5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a3455-db37-41a8-a6e7-f269b8c15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829f227-2b77-425a-bf33-a2480c3c0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68a9b-c9a2-4af4-8bce-07e6f50d5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1cb4de-8fc1-4eed-8eb7-32f7fe27f670}" ma:internalName="TaxCatchAll" ma:showField="CatchAllData" ma:web="36768a9b-c9a2-4af4-8bce-07e6f50d5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F24286-4AE0-4F4D-AE1C-D14CCE295E93}">
  <ds:schemaRefs>
    <ds:schemaRef ds:uri="http://schemas.microsoft.com/office/2006/metadata/properties"/>
    <ds:schemaRef ds:uri="http://schemas.microsoft.com/office/infopath/2007/PartnerControls"/>
    <ds:schemaRef ds:uri="2e3a3455-db37-41a8-a6e7-f269b8c1510c"/>
    <ds:schemaRef ds:uri="36768a9b-c9a2-4af4-8bce-07e6f50d5246"/>
  </ds:schemaRefs>
</ds:datastoreItem>
</file>

<file path=customXml/itemProps2.xml><?xml version="1.0" encoding="utf-8"?>
<ds:datastoreItem xmlns:ds="http://schemas.openxmlformats.org/officeDocument/2006/customXml" ds:itemID="{C6DF96BC-CCA3-43E7-AB11-297E13CE1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a3455-db37-41a8-a6e7-f269b8c1510c"/>
    <ds:schemaRef ds:uri="36768a9b-c9a2-4af4-8bce-07e6f50d52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8B1DE8-3100-41FC-9F6E-D13BC862B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SV</vt:lpstr>
      <vt:lpstr>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Ida Johansson</dc:creator>
  <cp:lastModifiedBy>Maria Malki</cp:lastModifiedBy>
  <cp:lastPrinted>2024-05-06T15:41:14Z</cp:lastPrinted>
  <dcterms:created xsi:type="dcterms:W3CDTF">2013-03-25T09:14:56Z</dcterms:created>
  <dcterms:modified xsi:type="dcterms:W3CDTF">2026-07-10T11:41:22Z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0x01010072B7B81DFFCAFD4E8C415924F961EF5C</vt:lpwstr>
  </property>
  <property fmtid="{D5CDD505-2E9C-101B-9397-08002B2CF9AE}" pid="3" name="Order">
    <vt:r8>4495400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